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<sst xmlns="http://schemas.openxmlformats.org/spreadsheetml/2006/main" count="72" uniqueCount="71">
  <si>
    <t>Riziko pro účel zpracování</t>
  </si>
  <si>
    <t xml:space="preserve">Hodnocení pravděpodobnosti vzniku rizika </t>
  </si>
  <si>
    <t>Stupeň pravděpodobnosti</t>
  </si>
  <si>
    <t>Hodnocení významnosti dopadu rizika</t>
  </si>
  <si>
    <t>Stupeň dopadu</t>
  </si>
  <si>
    <t xml:space="preserve">Hodnocení rizika </t>
  </si>
  <si>
    <t xml:space="preserve">Stručný popis </t>
  </si>
  <si>
    <t>Výskyt rizikového jevu v % je:
1-20	   - téměř nepravděpodobný = velmi malý
21-40	   - výjimečně možný = malý
41-60	   - běžně možný = střední
61-80	   - pravděpodobný = vysoký
81-100	   - vysoce pravděpodobný = velmi vysoký</t>
  </si>
  <si>
    <t xml:space="preserve">Hodnota 1 - 5 dle hodnocení </t>
  </si>
  <si>
    <t>Dopad rizika v % je:
1-20	   - téměř neznatelný = velmi malý
21-40	   - nízký = malý 
41-60	   - znatelný = střední
61-80	   - významný = vysoký
81-100	   - velmi významný = velmi vysoký</t>
  </si>
  <si>
    <t>stupeň pravděpodobnosti rizika x stupeň dopadu rizika</t>
  </si>
  <si>
    <t>CzechPOINT</t>
  </si>
  <si>
    <t>COVID</t>
  </si>
  <si>
    <t>Datové schránky</t>
  </si>
  <si>
    <t>Drážní úřad</t>
  </si>
  <si>
    <t>V/5</t>
  </si>
  <si>
    <t>Evidence a aktualizace adres RUIAN</t>
  </si>
  <si>
    <t>Evidence obyvatel</t>
  </si>
  <si>
    <t>Hřbitovní poplatky</t>
  </si>
  <si>
    <t>Infokanál (sms infokanál)</t>
  </si>
  <si>
    <t>Jubilea</t>
  </si>
  <si>
    <t>Kácení stromů</t>
  </si>
  <si>
    <t xml:space="preserve">Kamerový systém </t>
  </si>
  <si>
    <t>Kanalizační a vodovodní řady</t>
  </si>
  <si>
    <t>Katastr nemovitostí</t>
  </si>
  <si>
    <t>Kniha úrazů</t>
  </si>
  <si>
    <t>Knihovna</t>
  </si>
  <si>
    <t>Komise, výbory</t>
  </si>
  <si>
    <t>Krizové situace</t>
  </si>
  <si>
    <t>Lesy</t>
  </si>
  <si>
    <t>Majetkoprávní transakce, kupní smlouvy</t>
  </si>
  <si>
    <t>Matrika – cizina</t>
  </si>
  <si>
    <t>Místní poplatky</t>
  </si>
  <si>
    <t>Obchodní vztahy – smlouvy</t>
  </si>
  <si>
    <t>OSPOD</t>
  </si>
  <si>
    <t>PAM</t>
  </si>
  <si>
    <t>Platební styk,Pokladna</t>
  </si>
  <si>
    <t>Podpora zaměstnanosti, kultury, sportu, volnočasových aktivit, komunitního života</t>
  </si>
  <si>
    <t>Pojistné události</t>
  </si>
  <si>
    <t>Poskytování informací</t>
  </si>
  <si>
    <t>Probační a mediační služba</t>
  </si>
  <si>
    <t>Přestupky</t>
  </si>
  <si>
    <t>Příspěvkové organizace</t>
  </si>
  <si>
    <t>Seznam orgánů veřejné moci</t>
  </si>
  <si>
    <t>Silnice</t>
  </si>
  <si>
    <t>Smlouvy kupní a pod</t>
  </si>
  <si>
    <t>Smlouvy o nájmu bytových a nebytových prostor</t>
  </si>
  <si>
    <t>Sociální agendy</t>
  </si>
  <si>
    <t>Spisová služba , archivace, skartace</t>
  </si>
  <si>
    <t>Správa veřejných dětských hřišť a sportovišť v majetku obce</t>
  </si>
  <si>
    <t>Stavby – vyjadřovačky</t>
  </si>
  <si>
    <t>Stížnosti</t>
  </si>
  <si>
    <t>Střet zájmů</t>
  </si>
  <si>
    <t>Školení zaměstnanců</t>
  </si>
  <si>
    <t>Účetnictví</t>
  </si>
  <si>
    <t>Úřední deska</t>
  </si>
  <si>
    <t>Územní plán</t>
  </si>
  <si>
    <t>Vedení agendy relaxačního střediska</t>
  </si>
  <si>
    <t>Vedení matriky</t>
  </si>
  <si>
    <t>Vedení obecní kroniky</t>
  </si>
  <si>
    <t>Veřejná WiFi</t>
  </si>
  <si>
    <t>Veřejné opatrovnictví</t>
  </si>
  <si>
    <t>Veřejné zakázky a výběrová řízení na dodavatele</t>
  </si>
  <si>
    <t>Vidimace, legalizace</t>
  </si>
  <si>
    <t>Volby</t>
  </si>
  <si>
    <t>Výběrová řízení na zaměstnance</t>
  </si>
  <si>
    <t>Vymáhání pohledávek</t>
  </si>
  <si>
    <t>Zastupitelstvo</t>
  </si>
  <si>
    <t>Ztráty a nálezy</t>
  </si>
  <si>
    <t>Zvláštní příjemce důchodů</t>
  </si>
  <si>
    <t>Životní prostředí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</si>
</sst>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A"/>
      <name val="Arial"/>
    </font>
  </fonts>
  <fills count="8">
    <fill>
      <patternFill patternType="none"/>
    </fill>
    <fill>
      <patternFill patternType="lightGray"/>
    </fill>
    <fill>
      <patternFill patternType="solid">
        <fgColor rgb="FFE0EFD4"/>
        <bgColor rgb="FFE0EFD4"/>
      </patternFill>
    </fill>
    <fill>
      <patternFill patternType="solid">
        <fgColor rgb="FFFFFFFF"/>
        <bgColor rgb="FFFFFFFF"/>
      </patternFill>
    </fill>
    <fill>
      <patternFill patternType="solid">
        <fgColor rgb="FFFFE5CA"/>
        <bgColor rgb="FFFFE5CA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1" fillId="3" fontId="1" numFmtId="0" xfId="0" applyAlignment="1" applyBorder="1" applyFill="1" applyFont="1">
      <alignment horizontal="left" shrinkToFit="0" vertical="top" wrapText="1"/>
    </xf>
    <xf borderId="1" fillId="0" fontId="0" numFmtId="0" xfId="0" applyAlignment="1" applyBorder="1" applyFont="1">
      <alignment horizontal="left" shrinkToFit="0" wrapText="1"/>
    </xf>
    <xf borderId="1" fillId="4" fontId="1" numFmtId="0" xfId="0" applyAlignment="1" applyBorder="1" applyFill="1" applyFont="1">
      <alignment horizontal="left" shrinkToFit="0" vertical="top" wrapText="1"/>
    </xf>
    <xf borderId="1" fillId="0" fontId="0" numFmtId="0" xfId="0" applyAlignment="1" applyBorder="1" applyFont="1">
      <alignment horizontal="left" shrinkToFit="0" vertical="center" wrapText="1"/>
    </xf>
    <xf borderId="1" fillId="0" fontId="2" numFmtId="1" xfId="0" applyAlignment="1" applyBorder="1" applyFont="1" applyNumberFormat="1">
      <alignment horizontal="center" shrinkToFit="0" vertical="center" wrapText="1"/>
    </xf>
    <xf borderId="1" fillId="5" fontId="2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top" wrapText="1"/>
    </xf>
    <xf borderId="1" fillId="6" fontId="2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left" shrinkToFit="0" wrapText="1"/>
    </xf>
    <xf borderId="1" fillId="7" fontId="2" numFmtId="0" xfId="0" applyAlignment="1" applyBorder="1" applyFill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8.57"/>
    <col customWidth="1" min="2" max="2" width="44.0"/>
    <col customWidth="1" min="3" max="3" width="17.0"/>
    <col customWidth="1" min="4" max="4" width="38.29"/>
    <col customWidth="1" min="5" max="5" width="16.86"/>
    <col customWidth="1" min="6" max="6" width="29.0"/>
    <col customWidth="1" hidden="1" min="7" max="25" width="14.43"/>
    <col customWidth="1" min="26" max="26" width="8.71"/>
  </cols>
  <sheetData>
    <row r="1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ht="81.0" customHeight="1">
      <c r="A2" s="4" t="s">
        <v>6</v>
      </c>
      <c r="B2" s="4" t="s">
        <v>7</v>
      </c>
      <c r="C2" s="4" t="s">
        <v>8</v>
      </c>
      <c r="D2" s="4" t="s">
        <v>9</v>
      </c>
      <c r="E2" s="4" t="s">
        <v>8</v>
      </c>
      <c r="F2" s="4" t="s">
        <v>10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ht="28.5" customHeight="1">
      <c r="A3" s="5" t="s">
        <v>11</v>
      </c>
      <c r="B3" s="6">
        <v>43.0</v>
      </c>
      <c r="C3" s="6">
        <v>3.0</v>
      </c>
      <c r="D3" s="6">
        <v>33.0</v>
      </c>
      <c r="E3" s="6">
        <v>2.0</v>
      </c>
      <c r="F3" s="7">
        <f t="shared" ref="F3:F61" si="1"> PRODUCT(C3,E3)</f>
        <v>6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3"/>
    </row>
    <row r="4" ht="28.5" customHeight="1">
      <c r="A4" s="5" t="s">
        <v>12</v>
      </c>
      <c r="B4" s="6">
        <v>25.0</v>
      </c>
      <c r="C4" s="6">
        <v>2.0</v>
      </c>
      <c r="D4" s="6">
        <v>66.0</v>
      </c>
      <c r="E4" s="6">
        <v>4.0</v>
      </c>
      <c r="F4" s="7">
        <f t="shared" si="1"/>
        <v>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3"/>
    </row>
    <row r="5" ht="28.5" customHeight="1">
      <c r="A5" s="5" t="s">
        <v>13</v>
      </c>
      <c r="B5" s="6">
        <v>12.0</v>
      </c>
      <c r="C5" s="6">
        <v>1.0</v>
      </c>
      <c r="D5" s="6">
        <v>16.0</v>
      </c>
      <c r="E5" s="6">
        <v>1.0</v>
      </c>
      <c r="F5" s="9">
        <f t="shared" si="1"/>
        <v>1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3"/>
    </row>
    <row r="6" ht="28.5" customHeight="1">
      <c r="A6" s="5" t="s">
        <v>14</v>
      </c>
      <c r="B6" s="6">
        <v>48.0</v>
      </c>
      <c r="C6" s="6">
        <v>3.0</v>
      </c>
      <c r="D6" s="6">
        <v>36.0</v>
      </c>
      <c r="E6" s="6">
        <v>2.0</v>
      </c>
      <c r="F6" s="7">
        <f t="shared" si="1"/>
        <v>6</v>
      </c>
      <c r="G6" s="10" t="s">
        <v>15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3"/>
    </row>
    <row r="7" ht="28.5" customHeight="1">
      <c r="A7" s="5" t="s">
        <v>16</v>
      </c>
      <c r="B7" s="6">
        <v>46.0</v>
      </c>
      <c r="C7" s="6">
        <v>3.0</v>
      </c>
      <c r="D7" s="6">
        <v>12.0</v>
      </c>
      <c r="E7" s="6">
        <v>1.0</v>
      </c>
      <c r="F7" s="9">
        <f t="shared" si="1"/>
        <v>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3"/>
    </row>
    <row r="8" ht="28.5" customHeight="1">
      <c r="A8" s="5" t="s">
        <v>17</v>
      </c>
      <c r="B8" s="6">
        <v>11.0</v>
      </c>
      <c r="C8" s="6">
        <v>1.0</v>
      </c>
      <c r="D8" s="6">
        <v>19.0</v>
      </c>
      <c r="E8" s="6">
        <v>1.0</v>
      </c>
      <c r="F8" s="9">
        <f t="shared" si="1"/>
        <v>1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3"/>
    </row>
    <row r="9" ht="28.5" customHeight="1">
      <c r="A9" s="5" t="s">
        <v>18</v>
      </c>
      <c r="B9" s="6">
        <v>23.0</v>
      </c>
      <c r="C9" s="6">
        <v>2.0</v>
      </c>
      <c r="D9" s="6">
        <v>36.0</v>
      </c>
      <c r="E9" s="6">
        <v>2.0</v>
      </c>
      <c r="F9" s="9">
        <f t="shared" si="1"/>
        <v>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3"/>
    </row>
    <row r="10" ht="28.5" customHeight="1">
      <c r="A10" s="5" t="s">
        <v>19</v>
      </c>
      <c r="B10" s="6">
        <v>68.0</v>
      </c>
      <c r="C10" s="6">
        <v>4.0</v>
      </c>
      <c r="D10" s="6">
        <v>57.0</v>
      </c>
      <c r="E10" s="6">
        <v>3.0</v>
      </c>
      <c r="F10" s="7">
        <f t="shared" si="1"/>
        <v>12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"/>
    </row>
    <row r="11" ht="28.5" customHeight="1">
      <c r="A11" s="5" t="s">
        <v>20</v>
      </c>
      <c r="B11" s="6">
        <v>56.0</v>
      </c>
      <c r="C11" s="6">
        <v>3.0</v>
      </c>
      <c r="D11" s="6">
        <v>74.0</v>
      </c>
      <c r="E11" s="6">
        <v>4.0</v>
      </c>
      <c r="F11" s="7">
        <f t="shared" si="1"/>
        <v>12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3"/>
    </row>
    <row r="12" ht="28.5" customHeight="1">
      <c r="A12" s="5" t="s">
        <v>21</v>
      </c>
      <c r="B12" s="6">
        <v>33.0</v>
      </c>
      <c r="C12" s="6">
        <v>2.0</v>
      </c>
      <c r="D12" s="6">
        <v>26.0</v>
      </c>
      <c r="E12" s="6">
        <v>2.0</v>
      </c>
      <c r="F12" s="9">
        <f t="shared" si="1"/>
        <v>4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3"/>
    </row>
    <row r="13" ht="28.5" customHeight="1">
      <c r="A13" s="5" t="s">
        <v>22</v>
      </c>
      <c r="B13" s="6">
        <v>89.0</v>
      </c>
      <c r="C13" s="6">
        <v>5.0</v>
      </c>
      <c r="D13" s="6">
        <v>85.0</v>
      </c>
      <c r="E13" s="6">
        <v>5.0</v>
      </c>
      <c r="F13" s="11">
        <f t="shared" si="1"/>
        <v>25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3"/>
    </row>
    <row r="14" ht="28.5" customHeight="1">
      <c r="A14" s="5" t="s">
        <v>23</v>
      </c>
      <c r="B14" s="6">
        <v>14.0</v>
      </c>
      <c r="C14" s="6">
        <v>1.0</v>
      </c>
      <c r="D14" s="6">
        <v>12.0</v>
      </c>
      <c r="E14" s="6">
        <v>1.0</v>
      </c>
      <c r="F14" s="9">
        <f t="shared" si="1"/>
        <v>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3"/>
    </row>
    <row r="15" ht="28.5" customHeight="1">
      <c r="A15" s="5" t="s">
        <v>24</v>
      </c>
      <c r="B15" s="6">
        <v>18.0</v>
      </c>
      <c r="C15" s="6">
        <v>1.0</v>
      </c>
      <c r="D15" s="6">
        <v>19.0</v>
      </c>
      <c r="E15" s="6">
        <v>1.0</v>
      </c>
      <c r="F15" s="9">
        <f t="shared" si="1"/>
        <v>1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3"/>
    </row>
    <row r="16" ht="28.5" customHeight="1">
      <c r="A16" s="5" t="s">
        <v>25</v>
      </c>
      <c r="B16" s="6">
        <v>31.0</v>
      </c>
      <c r="C16" s="6">
        <v>2.0</v>
      </c>
      <c r="D16" s="6">
        <v>34.0</v>
      </c>
      <c r="E16" s="6">
        <v>2.0</v>
      </c>
      <c r="F16" s="9">
        <f t="shared" si="1"/>
        <v>4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3"/>
    </row>
    <row r="17" ht="28.5" customHeight="1">
      <c r="A17" s="5" t="s">
        <v>26</v>
      </c>
      <c r="B17" s="6">
        <v>25.0</v>
      </c>
      <c r="C17" s="6">
        <v>1.0</v>
      </c>
      <c r="D17" s="6">
        <v>33.0</v>
      </c>
      <c r="E17" s="6">
        <v>2.0</v>
      </c>
      <c r="F17" s="9">
        <f t="shared" si="1"/>
        <v>2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3"/>
    </row>
    <row r="18" ht="28.5" customHeight="1">
      <c r="A18" s="5" t="s">
        <v>27</v>
      </c>
      <c r="B18" s="6">
        <v>49.0</v>
      </c>
      <c r="C18" s="6">
        <v>3.0</v>
      </c>
      <c r="D18" s="6">
        <v>58.0</v>
      </c>
      <c r="E18" s="6">
        <v>3.0</v>
      </c>
      <c r="F18" s="7">
        <f t="shared" si="1"/>
        <v>9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3"/>
    </row>
    <row r="19" ht="28.5" customHeight="1">
      <c r="A19" s="5" t="s">
        <v>28</v>
      </c>
      <c r="B19" s="6">
        <v>72.0</v>
      </c>
      <c r="C19" s="6">
        <v>4.0</v>
      </c>
      <c r="D19" s="6">
        <v>53.0</v>
      </c>
      <c r="E19" s="6">
        <v>3.0</v>
      </c>
      <c r="F19" s="7">
        <f t="shared" si="1"/>
        <v>12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3"/>
    </row>
    <row r="20" ht="28.5" customHeight="1">
      <c r="A20" s="5" t="s">
        <v>29</v>
      </c>
      <c r="B20" s="6">
        <v>29.0</v>
      </c>
      <c r="C20" s="6">
        <v>2.0</v>
      </c>
      <c r="D20" s="6">
        <v>18.0</v>
      </c>
      <c r="E20" s="6">
        <v>1.0</v>
      </c>
      <c r="F20" s="9">
        <f t="shared" si="1"/>
        <v>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3"/>
    </row>
    <row r="21" ht="28.5" customHeight="1">
      <c r="A21" s="5" t="s">
        <v>30</v>
      </c>
      <c r="B21" s="6">
        <v>45.0</v>
      </c>
      <c r="C21" s="6">
        <v>3.0</v>
      </c>
      <c r="D21" s="6">
        <v>19.0</v>
      </c>
      <c r="E21" s="6">
        <v>1.0</v>
      </c>
      <c r="F21" s="9">
        <f t="shared" si="1"/>
        <v>3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3"/>
    </row>
    <row r="22" ht="28.5" customHeight="1">
      <c r="A22" s="5" t="s">
        <v>31</v>
      </c>
      <c r="B22" s="6">
        <v>13.0</v>
      </c>
      <c r="C22" s="6">
        <v>1.0</v>
      </c>
      <c r="D22" s="6">
        <v>47.0</v>
      </c>
      <c r="E22" s="6">
        <v>3.0</v>
      </c>
      <c r="F22" s="9">
        <f t="shared" si="1"/>
        <v>3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3"/>
    </row>
    <row r="23" ht="28.5" customHeight="1">
      <c r="A23" s="5" t="s">
        <v>32</v>
      </c>
      <c r="B23" s="6">
        <v>54.0</v>
      </c>
      <c r="C23" s="6">
        <v>3.0</v>
      </c>
      <c r="D23" s="6">
        <v>53.0</v>
      </c>
      <c r="E23" s="6">
        <v>3.0</v>
      </c>
      <c r="F23" s="7">
        <f t="shared" si="1"/>
        <v>9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3"/>
    </row>
    <row r="24" ht="28.5" customHeight="1">
      <c r="A24" s="5" t="s">
        <v>33</v>
      </c>
      <c r="B24" s="6">
        <v>52.0</v>
      </c>
      <c r="C24" s="6">
        <v>3.0</v>
      </c>
      <c r="D24" s="6">
        <v>36.0</v>
      </c>
      <c r="E24" s="6">
        <v>2.0</v>
      </c>
      <c r="F24" s="7">
        <f t="shared" si="1"/>
        <v>6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3"/>
    </row>
    <row r="25" ht="28.5" customHeight="1">
      <c r="A25" s="5" t="s">
        <v>34</v>
      </c>
      <c r="B25" s="6">
        <v>55.0</v>
      </c>
      <c r="C25" s="6">
        <v>3.0</v>
      </c>
      <c r="D25" s="6">
        <v>57.0</v>
      </c>
      <c r="E25" s="6">
        <v>3.0</v>
      </c>
      <c r="F25" s="7">
        <f t="shared" si="1"/>
        <v>9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3"/>
    </row>
    <row r="26" ht="28.5" customHeight="1">
      <c r="A26" s="5" t="s">
        <v>35</v>
      </c>
      <c r="B26" s="6">
        <v>75.0</v>
      </c>
      <c r="C26" s="6">
        <v>4.0</v>
      </c>
      <c r="D26" s="6">
        <v>58.0</v>
      </c>
      <c r="E26" s="6">
        <v>3.0</v>
      </c>
      <c r="F26" s="7">
        <f t="shared" si="1"/>
        <v>12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3"/>
    </row>
    <row r="27" ht="28.5" customHeight="1">
      <c r="A27" s="5" t="s">
        <v>36</v>
      </c>
      <c r="B27" s="6">
        <v>48.0</v>
      </c>
      <c r="C27" s="6">
        <v>3.0</v>
      </c>
      <c r="D27" s="6">
        <v>19.0</v>
      </c>
      <c r="E27" s="6">
        <v>1.0</v>
      </c>
      <c r="F27" s="9">
        <f t="shared" si="1"/>
        <v>3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3"/>
    </row>
    <row r="28" ht="28.5" customHeight="1">
      <c r="A28" s="5" t="s">
        <v>37</v>
      </c>
      <c r="B28" s="6">
        <v>46.0</v>
      </c>
      <c r="C28" s="6">
        <v>3.0</v>
      </c>
      <c r="D28" s="6">
        <v>24.0</v>
      </c>
      <c r="E28" s="6">
        <v>2.0</v>
      </c>
      <c r="F28" s="7">
        <f t="shared" si="1"/>
        <v>6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3"/>
    </row>
    <row r="29" ht="28.5" customHeight="1">
      <c r="A29" s="5" t="s">
        <v>38</v>
      </c>
      <c r="B29" s="6">
        <v>17.0</v>
      </c>
      <c r="C29" s="6">
        <v>1.0</v>
      </c>
      <c r="D29" s="6">
        <v>14.0</v>
      </c>
      <c r="E29" s="6">
        <v>1.0</v>
      </c>
      <c r="F29" s="9">
        <f t="shared" si="1"/>
        <v>1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3"/>
    </row>
    <row r="30" ht="28.5" customHeight="1">
      <c r="A30" s="5" t="s">
        <v>39</v>
      </c>
      <c r="B30" s="6">
        <v>86.0</v>
      </c>
      <c r="C30" s="6">
        <v>5.0</v>
      </c>
      <c r="D30" s="6">
        <v>77.0</v>
      </c>
      <c r="E30" s="6">
        <v>4.0</v>
      </c>
      <c r="F30" s="11">
        <f t="shared" si="1"/>
        <v>20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3"/>
    </row>
    <row r="31" ht="28.5" customHeight="1">
      <c r="A31" s="5" t="s">
        <v>40</v>
      </c>
      <c r="B31" s="6">
        <v>9.0</v>
      </c>
      <c r="C31" s="6">
        <v>1.0</v>
      </c>
      <c r="D31" s="6">
        <v>16.0</v>
      </c>
      <c r="E31" s="6">
        <v>1.0</v>
      </c>
      <c r="F31" s="9">
        <f t="shared" si="1"/>
        <v>1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3"/>
    </row>
    <row r="32" ht="28.5" customHeight="1">
      <c r="A32" s="5" t="s">
        <v>41</v>
      </c>
      <c r="B32" s="6">
        <v>54.0</v>
      </c>
      <c r="C32" s="6">
        <v>3.0</v>
      </c>
      <c r="D32" s="6">
        <v>31.0</v>
      </c>
      <c r="E32" s="6">
        <v>2.0</v>
      </c>
      <c r="F32" s="7">
        <f t="shared" si="1"/>
        <v>6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3"/>
    </row>
    <row r="33" ht="28.5" customHeight="1">
      <c r="A33" s="5" t="s">
        <v>42</v>
      </c>
      <c r="B33" s="6">
        <v>29.0</v>
      </c>
      <c r="C33" s="6">
        <v>2.0</v>
      </c>
      <c r="D33" s="6">
        <v>15.0</v>
      </c>
      <c r="E33" s="6">
        <v>1.0</v>
      </c>
      <c r="F33" s="9">
        <f t="shared" si="1"/>
        <v>2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3"/>
    </row>
    <row r="34" ht="28.5" customHeight="1">
      <c r="A34" s="5" t="s">
        <v>43</v>
      </c>
      <c r="B34" s="6">
        <v>7.0</v>
      </c>
      <c r="C34" s="6">
        <v>1.0</v>
      </c>
      <c r="D34" s="6">
        <v>12.0</v>
      </c>
      <c r="E34" s="6">
        <v>1.0</v>
      </c>
      <c r="F34" s="9">
        <f t="shared" si="1"/>
        <v>1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3"/>
    </row>
    <row r="35" ht="28.5" customHeight="1">
      <c r="A35" s="5" t="s">
        <v>44</v>
      </c>
      <c r="B35" s="6">
        <v>56.0</v>
      </c>
      <c r="C35" s="6">
        <v>3.0</v>
      </c>
      <c r="D35" s="6">
        <v>26.0</v>
      </c>
      <c r="E35" s="6">
        <v>2.0</v>
      </c>
      <c r="F35" s="7">
        <f t="shared" si="1"/>
        <v>6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3"/>
    </row>
    <row r="36" ht="28.5" customHeight="1">
      <c r="A36" s="5" t="s">
        <v>45</v>
      </c>
      <c r="B36" s="6">
        <v>58.0</v>
      </c>
      <c r="C36" s="6">
        <v>3.0</v>
      </c>
      <c r="D36" s="6">
        <v>16.0</v>
      </c>
      <c r="E36" s="6">
        <v>1.0</v>
      </c>
      <c r="F36" s="9">
        <f t="shared" si="1"/>
        <v>3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3"/>
    </row>
    <row r="37" ht="28.5" customHeight="1">
      <c r="A37" s="5" t="s">
        <v>46</v>
      </c>
      <c r="B37" s="6">
        <v>66.0</v>
      </c>
      <c r="C37" s="6">
        <v>4.0</v>
      </c>
      <c r="D37" s="6">
        <v>23.0</v>
      </c>
      <c r="E37" s="6">
        <v>2.0</v>
      </c>
      <c r="F37" s="7">
        <f t="shared" si="1"/>
        <v>8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3"/>
    </row>
    <row r="38" ht="28.5" customHeight="1">
      <c r="A38" s="5" t="s">
        <v>47</v>
      </c>
      <c r="B38" s="6">
        <v>28.0</v>
      </c>
      <c r="C38" s="6">
        <v>2.0</v>
      </c>
      <c r="D38" s="6">
        <v>37.0</v>
      </c>
      <c r="E38" s="6">
        <v>2.0</v>
      </c>
      <c r="F38" s="9">
        <f t="shared" si="1"/>
        <v>4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3"/>
    </row>
    <row r="39" ht="28.5" customHeight="1">
      <c r="A39" s="5" t="s">
        <v>48</v>
      </c>
      <c r="B39" s="6">
        <v>66.0</v>
      </c>
      <c r="C39" s="6">
        <v>4.0</v>
      </c>
      <c r="D39" s="6">
        <v>36.0</v>
      </c>
      <c r="E39" s="6">
        <v>2.0</v>
      </c>
      <c r="F39" s="7">
        <f t="shared" si="1"/>
        <v>8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3"/>
    </row>
    <row r="40" ht="28.5" customHeight="1">
      <c r="A40" s="5" t="s">
        <v>49</v>
      </c>
      <c r="B40" s="6">
        <v>12.0</v>
      </c>
      <c r="C40" s="6">
        <v>1.0</v>
      </c>
      <c r="D40" s="6">
        <v>11.0</v>
      </c>
      <c r="E40" s="6">
        <v>1.0</v>
      </c>
      <c r="F40" s="9">
        <f t="shared" si="1"/>
        <v>1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3"/>
    </row>
    <row r="41" ht="28.5" customHeight="1">
      <c r="A41" s="5" t="s">
        <v>50</v>
      </c>
      <c r="B41" s="6">
        <v>35.0</v>
      </c>
      <c r="C41" s="6">
        <v>2.0</v>
      </c>
      <c r="D41" s="6">
        <v>46.0</v>
      </c>
      <c r="E41" s="6">
        <v>3.0</v>
      </c>
      <c r="F41" s="7">
        <f t="shared" si="1"/>
        <v>6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3"/>
    </row>
    <row r="42" ht="28.5" customHeight="1">
      <c r="A42" s="5" t="s">
        <v>51</v>
      </c>
      <c r="B42" s="6">
        <v>9.0</v>
      </c>
      <c r="C42" s="6">
        <v>1.0</v>
      </c>
      <c r="D42" s="6">
        <v>72.0</v>
      </c>
      <c r="E42" s="6">
        <v>4.0</v>
      </c>
      <c r="F42" s="9">
        <f t="shared" si="1"/>
        <v>4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3"/>
    </row>
    <row r="43" ht="28.5" customHeight="1">
      <c r="A43" s="5" t="s">
        <v>52</v>
      </c>
      <c r="B43" s="6">
        <v>33.0</v>
      </c>
      <c r="C43" s="6">
        <v>2.0</v>
      </c>
      <c r="D43" s="6">
        <v>56.0</v>
      </c>
      <c r="E43" s="6">
        <v>3.0</v>
      </c>
      <c r="F43" s="7">
        <f t="shared" si="1"/>
        <v>6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3"/>
    </row>
    <row r="44" ht="28.5" customHeight="1">
      <c r="A44" s="5" t="s">
        <v>53</v>
      </c>
      <c r="B44" s="6">
        <v>22.0</v>
      </c>
      <c r="C44" s="6">
        <v>2.0</v>
      </c>
      <c r="D44" s="6">
        <v>15.0</v>
      </c>
      <c r="E44" s="6">
        <v>1.0</v>
      </c>
      <c r="F44" s="9">
        <f t="shared" si="1"/>
        <v>2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3"/>
    </row>
    <row r="45" ht="28.5" customHeight="1">
      <c r="A45" s="5" t="s">
        <v>54</v>
      </c>
      <c r="B45" s="6">
        <v>56.0</v>
      </c>
      <c r="C45" s="6">
        <v>3.0</v>
      </c>
      <c r="D45" s="6">
        <v>58.0</v>
      </c>
      <c r="E45" s="6">
        <v>3.0</v>
      </c>
      <c r="F45" s="7">
        <f t="shared" si="1"/>
        <v>9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3"/>
    </row>
    <row r="46" ht="28.5" customHeight="1">
      <c r="A46" s="5" t="s">
        <v>55</v>
      </c>
      <c r="B46" s="6">
        <v>75.0</v>
      </c>
      <c r="C46" s="6">
        <v>4.0</v>
      </c>
      <c r="D46" s="6">
        <v>91.0</v>
      </c>
      <c r="E46" s="6">
        <v>5.0</v>
      </c>
      <c r="F46" s="11">
        <f t="shared" si="1"/>
        <v>20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3"/>
    </row>
    <row r="47" ht="28.5" customHeight="1">
      <c r="A47" s="5" t="s">
        <v>56</v>
      </c>
      <c r="B47" s="6">
        <v>21.0</v>
      </c>
      <c r="C47" s="6">
        <v>2.0</v>
      </c>
      <c r="D47" s="6">
        <v>18.0</v>
      </c>
      <c r="E47" s="6">
        <v>1.0</v>
      </c>
      <c r="F47" s="9">
        <f t="shared" si="1"/>
        <v>2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3"/>
    </row>
    <row r="48" ht="28.5" customHeight="1">
      <c r="A48" s="5" t="s">
        <v>57</v>
      </c>
      <c r="B48" s="6">
        <v>50.0</v>
      </c>
      <c r="C48" s="6">
        <v>3.0</v>
      </c>
      <c r="D48" s="6">
        <v>55.0</v>
      </c>
      <c r="E48" s="6">
        <v>3.0</v>
      </c>
      <c r="F48" s="7">
        <f t="shared" si="1"/>
        <v>9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3"/>
    </row>
    <row r="49" ht="28.5" customHeight="1">
      <c r="A49" s="5" t="s">
        <v>58</v>
      </c>
      <c r="B49" s="6">
        <v>11.0</v>
      </c>
      <c r="C49" s="6">
        <v>1.0</v>
      </c>
      <c r="D49" s="6">
        <v>14.0</v>
      </c>
      <c r="E49" s="6">
        <v>1.0</v>
      </c>
      <c r="F49" s="9">
        <f t="shared" si="1"/>
        <v>1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3"/>
    </row>
    <row r="50" ht="28.5" customHeight="1">
      <c r="A50" s="5" t="s">
        <v>59</v>
      </c>
      <c r="B50" s="6">
        <v>43.0</v>
      </c>
      <c r="C50" s="6">
        <v>3.0</v>
      </c>
      <c r="D50" s="6">
        <v>36.0</v>
      </c>
      <c r="E50" s="6">
        <v>2.0</v>
      </c>
      <c r="F50" s="7">
        <f t="shared" si="1"/>
        <v>6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3"/>
    </row>
    <row r="51" ht="28.5" customHeight="1">
      <c r="A51" s="5" t="s">
        <v>60</v>
      </c>
      <c r="B51" s="6">
        <v>18.0</v>
      </c>
      <c r="C51" s="6">
        <v>1.0</v>
      </c>
      <c r="D51" s="6">
        <v>38.0</v>
      </c>
      <c r="E51" s="6">
        <v>2.0</v>
      </c>
      <c r="F51" s="9">
        <f t="shared" si="1"/>
        <v>2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3"/>
    </row>
    <row r="52" ht="28.5" customHeight="1">
      <c r="A52" s="5" t="s">
        <v>61</v>
      </c>
      <c r="B52" s="6">
        <v>28.0</v>
      </c>
      <c r="C52" s="6">
        <v>2.0</v>
      </c>
      <c r="D52" s="6">
        <v>35.0</v>
      </c>
      <c r="E52" s="6">
        <v>2.0</v>
      </c>
      <c r="F52" s="9">
        <f t="shared" si="1"/>
        <v>4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3"/>
    </row>
    <row r="53" ht="28.5" customHeight="1">
      <c r="A53" s="5" t="s">
        <v>62</v>
      </c>
      <c r="B53" s="6">
        <v>59.0</v>
      </c>
      <c r="C53" s="6">
        <v>3.0</v>
      </c>
      <c r="D53" s="6">
        <v>37.0</v>
      </c>
      <c r="E53" s="6">
        <v>2.0</v>
      </c>
      <c r="F53" s="7">
        <f t="shared" si="1"/>
        <v>6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3"/>
    </row>
    <row r="54" ht="28.5" customHeight="1">
      <c r="A54" s="5" t="s">
        <v>63</v>
      </c>
      <c r="B54" s="6">
        <v>56.0</v>
      </c>
      <c r="C54" s="6">
        <v>3.0</v>
      </c>
      <c r="D54" s="6">
        <v>17.0</v>
      </c>
      <c r="E54" s="6">
        <v>1.0</v>
      </c>
      <c r="F54" s="9">
        <f t="shared" si="1"/>
        <v>3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3"/>
    </row>
    <row r="55" ht="28.5" customHeight="1">
      <c r="A55" s="5" t="s">
        <v>64</v>
      </c>
      <c r="B55" s="6">
        <v>24.0</v>
      </c>
      <c r="C55" s="6">
        <v>2.0</v>
      </c>
      <c r="D55" s="6">
        <v>15.0</v>
      </c>
      <c r="E55" s="6">
        <v>1.0</v>
      </c>
      <c r="F55" s="9">
        <f t="shared" si="1"/>
        <v>2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3"/>
    </row>
    <row r="56" ht="28.5" customHeight="1">
      <c r="A56" s="5" t="s">
        <v>65</v>
      </c>
      <c r="B56" s="6">
        <v>51.0</v>
      </c>
      <c r="C56" s="6">
        <v>3.0</v>
      </c>
      <c r="D56" s="6">
        <v>34.0</v>
      </c>
      <c r="E56" s="6">
        <v>2.0</v>
      </c>
      <c r="F56" s="7">
        <f t="shared" si="1"/>
        <v>6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3"/>
    </row>
    <row r="57" ht="28.5" customHeight="1">
      <c r="A57" s="5" t="s">
        <v>66</v>
      </c>
      <c r="B57" s="6">
        <v>75.0</v>
      </c>
      <c r="C57" s="6">
        <v>4.0</v>
      </c>
      <c r="D57" s="6">
        <v>74.0</v>
      </c>
      <c r="E57" s="6">
        <v>4.0</v>
      </c>
      <c r="F57" s="11">
        <f t="shared" si="1"/>
        <v>16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3"/>
    </row>
    <row r="58" ht="28.5" customHeight="1">
      <c r="A58" s="5" t="s">
        <v>67</v>
      </c>
      <c r="B58" s="6">
        <v>88.0</v>
      </c>
      <c r="C58" s="6">
        <v>5.0</v>
      </c>
      <c r="D58" s="6">
        <v>85.0</v>
      </c>
      <c r="E58" s="6">
        <v>5.0</v>
      </c>
      <c r="F58" s="11">
        <f t="shared" si="1"/>
        <v>25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3"/>
    </row>
    <row r="59" ht="28.5" customHeight="1">
      <c r="A59" s="5" t="s">
        <v>68</v>
      </c>
      <c r="B59" s="6">
        <v>33.0</v>
      </c>
      <c r="C59" s="6">
        <v>2.0</v>
      </c>
      <c r="D59" s="6">
        <v>14.0</v>
      </c>
      <c r="E59" s="6">
        <v>1.0</v>
      </c>
      <c r="F59" s="9">
        <f t="shared" si="1"/>
        <v>2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3"/>
    </row>
    <row r="60" ht="28.5" customHeight="1">
      <c r="A60" s="5" t="s">
        <v>69</v>
      </c>
      <c r="B60" s="6">
        <v>14.0</v>
      </c>
      <c r="C60" s="6">
        <v>1.0</v>
      </c>
      <c r="D60" s="6">
        <v>11.0</v>
      </c>
      <c r="E60" s="6">
        <v>1.0</v>
      </c>
      <c r="F60" s="9">
        <f t="shared" si="1"/>
        <v>1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3"/>
    </row>
    <row r="61" ht="28.5" customHeight="1">
      <c r="A61" s="5" t="s">
        <v>70</v>
      </c>
      <c r="B61" s="6">
        <v>36.0</v>
      </c>
      <c r="C61" s="6">
        <v>2.0</v>
      </c>
      <c r="D61" s="6">
        <v>56.0</v>
      </c>
      <c r="E61" s="6">
        <v>3.0</v>
      </c>
      <c r="F61" s="7">
        <f t="shared" si="1"/>
        <v>6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875" footer="0.0" header="0.0" left="0.7" right="0.7" top="0.7875"/>
  <pageSetup paperSize="9" orientation="portrait"/>
  <drawing r:id="rId1"/>
</worksheet>
</file>