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</workbook>
</file>

<file path=xl/sharedStrings.xml><?xml version="1.0" encoding="utf-8"?>
<sst xmlns="http://schemas.openxmlformats.org/spreadsheetml/2006/main" count="52" uniqueCount="51">
  <si>
    <t>Riziko pro účel zpracování</t>
  </si>
  <si>
    <t xml:space="preserve">Hodnocení pravděpodobnosti vzniku rizika </t>
  </si>
  <si>
    <t>Stupeň pravděpodobnosti</t>
  </si>
  <si>
    <t>Hodnocení významnosti dopadu rizika</t>
  </si>
  <si>
    <t>Stupeň dopadu</t>
  </si>
  <si>
    <t xml:space="preserve">Hodnocení rizika </t>
  </si>
  <si>
    <t xml:space="preserve">Stručný popis </t>
  </si>
  <si>
    <t>Výskyt rizikového jevu v % je:
1-20	   - téměř nepravděpodobný = velmi malý
21-40	   - výjimečně možný = malý
41-60	   - běžně možný = střední
61-80	   - pravděpodobný = vysoký
81-100	   - vysoce pravděpodobný = velmi vysoký</t>
  </si>
  <si>
    <t xml:space="preserve">Hodnota 1 - 5 dle hodnocení </t>
  </si>
  <si>
    <t>Dopad rizika v % je:
1-20	   - téměř neznatelný = velmi malý
21-40	   - nízký = malý 
41-60	   - znatelný = střední
61-80	   - významný = vysoký
81-100	   - velmi významný = velmi vysoký</t>
  </si>
  <si>
    <t>stupeň pravděpodobnosti rizika x stupeň dopadu rizika</t>
  </si>
  <si>
    <t>Archiv /spisovna školy</t>
  </si>
  <si>
    <t>Cestovní příkazy</t>
  </si>
  <si>
    <t>COVID</t>
  </si>
  <si>
    <t>Dozory na chodbách</t>
  </si>
  <si>
    <t>Evidence majetku školy</t>
  </si>
  <si>
    <t>Evidence ochranných pomůcek</t>
  </si>
  <si>
    <t>fotodokumentace, soutle, výsledky, prezentace</t>
  </si>
  <si>
    <t>Fotografie zaměstnanci na webu školy</t>
  </si>
  <si>
    <t>hospodářské smlouvy</t>
  </si>
  <si>
    <t>kamerový systém</t>
  </si>
  <si>
    <t>Knihovna školy (knihy, notový materiál, CD, DVD)</t>
  </si>
  <si>
    <t>Korespondence školy</t>
  </si>
  <si>
    <t>nahrávky</t>
  </si>
  <si>
    <t>Nenárokové složky platu</t>
  </si>
  <si>
    <t>Odhlášení žáků</t>
  </si>
  <si>
    <t xml:space="preserve">Osvědčení o školení </t>
  </si>
  <si>
    <t>Pedagogická dokumentace školy</t>
  </si>
  <si>
    <t>Penzijní připojištění</t>
  </si>
  <si>
    <t>personalistika (personální agenda)</t>
  </si>
  <si>
    <t xml:space="preserve">Pojistné události </t>
  </si>
  <si>
    <t>Pomocná pedagogická evidence</t>
  </si>
  <si>
    <t>pracovní úraz</t>
  </si>
  <si>
    <t>programy koncert</t>
  </si>
  <si>
    <t>Přihlášky na soutěže</t>
  </si>
  <si>
    <t>Přijímací řízení</t>
  </si>
  <si>
    <t>Přístup do WIFI</t>
  </si>
  <si>
    <t xml:space="preserve">Registr smluv </t>
  </si>
  <si>
    <t>Smlouvy (fyzické osoby)</t>
  </si>
  <si>
    <t>Spolek rodičů a přátel školy</t>
  </si>
  <si>
    <t>Školení BOZP, PO</t>
  </si>
  <si>
    <t>školní matrika</t>
  </si>
  <si>
    <t>školní úraz</t>
  </si>
  <si>
    <t>Úplata za vzdělávání</t>
  </si>
  <si>
    <t>vedení účetnictví</t>
  </si>
  <si>
    <t>veřejná prezentace školy</t>
  </si>
  <si>
    <t xml:space="preserve">výpůjčka HN </t>
  </si>
  <si>
    <t>Záznamy z hospitací</t>
  </si>
  <si>
    <t xml:space="preserve">zdravotní způsobilost </t>
  </si>
  <si>
    <t>Znevýhodnění žáka</t>
  </si>
  <si>
    <t>Žádosti o pracovní místo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</si>
</sst>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b/>
      <sz val="10.0"/>
      <color theme="1"/>
      <name val="Arial"/>
    </font>
    <font>
      <color theme="1"/>
      <name val="Calibri"/>
    </font>
    <font>
      <sz val="10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E0EFD4"/>
        <bgColor rgb="FFE0EFD4"/>
      </patternFill>
    </fill>
    <fill>
      <patternFill patternType="solid">
        <fgColor rgb="FFFFFFFF"/>
        <bgColor rgb="FFFFFFFF"/>
      </patternFill>
    </fill>
    <fill>
      <patternFill patternType="solid">
        <fgColor rgb="FFFFE5CA"/>
        <bgColor rgb="FFFFE5CA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top" wrapText="1"/>
    </xf>
    <xf borderId="1" fillId="3" fontId="1" numFmtId="0" xfId="0" applyAlignment="1" applyBorder="1" applyFill="1" applyFont="1">
      <alignment horizontal="left" shrinkToFit="0" vertical="top" wrapText="1"/>
    </xf>
    <xf borderId="1" fillId="0" fontId="0" numFmtId="0" xfId="0" applyAlignment="1" applyBorder="1" applyFont="1">
      <alignment horizontal="left" shrinkToFit="0" wrapText="1"/>
    </xf>
    <xf borderId="1" fillId="4" fontId="1" numFmtId="0" xfId="0" applyAlignment="1" applyBorder="1" applyFill="1" applyFont="1">
      <alignment horizontal="left" shrinkToFit="0" vertical="top" wrapText="1"/>
    </xf>
    <xf borderId="0" fillId="0" fontId="2" numFmtId="0" xfId="0" applyFont="1"/>
    <xf borderId="1" fillId="0" fontId="0" numFmtId="0" xfId="0" applyAlignment="1" applyBorder="1" applyFont="1">
      <alignment horizontal="center" shrinkToFit="0" vertical="center" wrapText="1"/>
    </xf>
    <xf borderId="1" fillId="5" fontId="3" numFmtId="0" xfId="0" applyAlignment="1" applyBorder="1" applyFill="1" applyFont="1">
      <alignment horizontal="center" shrinkToFit="0" vertical="center" wrapText="1"/>
    </xf>
    <xf borderId="1" fillId="6" fontId="3" numFmtId="0" xfId="0" applyAlignment="1" applyBorder="1" applyFill="1" applyFont="1">
      <alignment horizontal="center" shrinkToFit="0" vertical="center" wrapText="1"/>
    </xf>
    <xf borderId="0" fillId="0" fontId="0" numFmtId="0" xfId="0" applyAlignment="1" applyFont="1">
      <alignment horizontal="left" shrinkToFit="0" vertical="center" wrapText="1"/>
    </xf>
    <xf borderId="1" fillId="0" fontId="3" numFmtId="1" xfId="0" applyAlignment="1" applyBorder="1" applyFont="1" applyNumberFormat="1">
      <alignment horizontal="center" shrinkToFit="0" vertical="center" wrapText="1"/>
    </xf>
    <xf borderId="1" fillId="7" fontId="3" numFmtId="0" xfId="0" applyAlignment="1" applyBorder="1" applyFill="1" applyFont="1">
      <alignment horizontal="center" shrinkToFit="0" vertical="center" wrapText="1"/>
    </xf>
    <xf borderId="1" fillId="0" fontId="3" numFmtId="0" xfId="0" applyAlignment="1" applyBorder="1" applyFont="1">
      <alignment horizontal="left" shrinkToFit="0" vertical="top" wrapText="1"/>
    </xf>
    <xf borderId="0" fillId="0" fontId="0" numFmtId="0" xfId="0" applyAlignment="1" applyFont="1">
      <alignment shrinkToFit="0" wrapText="1"/>
    </xf>
    <xf borderId="1" fillId="0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38.57"/>
    <col customWidth="1" min="2" max="2" width="44.0"/>
    <col customWidth="1" min="3" max="3" width="17.0"/>
    <col customWidth="1" min="4" max="4" width="38.29"/>
    <col customWidth="1" min="5" max="5" width="16.86"/>
    <col customWidth="1" min="6" max="6" width="29.0"/>
    <col customWidth="1" hidden="1" min="7" max="25" width="14.43"/>
    <col customWidth="1" min="26" max="26" width="8.71"/>
  </cols>
  <sheetData>
    <row r="1" ht="31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ht="81.0" customHeight="1">
      <c r="A2" s="4" t="s">
        <v>6</v>
      </c>
      <c r="B2" s="4" t="s">
        <v>7</v>
      </c>
      <c r="C2" s="4" t="s">
        <v>8</v>
      </c>
      <c r="D2" s="4" t="s">
        <v>9</v>
      </c>
      <c r="E2" s="4" t="s">
        <v>8</v>
      </c>
      <c r="F2" s="4" t="s">
        <v>10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</row>
    <row r="3" ht="29.25" customHeight="1">
      <c r="A3" s="5" t="s">
        <v>11</v>
      </c>
      <c r="B3" s="6">
        <v>66.0</v>
      </c>
      <c r="C3" s="6">
        <v>4.0</v>
      </c>
      <c r="D3" s="6">
        <v>36.0</v>
      </c>
      <c r="E3" s="6">
        <v>2.0</v>
      </c>
      <c r="F3" s="7">
        <f t="shared" ref="F3:F42" si="1"> PRODUCT(C3,E3)</f>
        <v>8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9.25" customHeight="1">
      <c r="A4" s="5" t="s">
        <v>12</v>
      </c>
      <c r="B4" s="6">
        <v>12.0</v>
      </c>
      <c r="C4" s="6">
        <v>1.0</v>
      </c>
      <c r="D4" s="6">
        <v>8.0</v>
      </c>
      <c r="E4" s="6">
        <v>1.0</v>
      </c>
      <c r="F4" s="8">
        <f t="shared" si="1"/>
        <v>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9.25" customHeight="1">
      <c r="A5" s="9" t="s">
        <v>13</v>
      </c>
      <c r="B5" s="10">
        <v>25.0</v>
      </c>
      <c r="C5" s="10">
        <v>2.0</v>
      </c>
      <c r="D5" s="10">
        <v>66.0</v>
      </c>
      <c r="E5" s="10">
        <v>4.0</v>
      </c>
      <c r="F5" s="7">
        <f t="shared" si="1"/>
        <v>8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9.25" customHeight="1">
      <c r="A6" s="5" t="s">
        <v>14</v>
      </c>
      <c r="B6" s="6">
        <v>10.0</v>
      </c>
      <c r="C6" s="6">
        <v>1.0</v>
      </c>
      <c r="D6" s="6">
        <v>10.0</v>
      </c>
      <c r="E6" s="6">
        <v>1.0</v>
      </c>
      <c r="F6" s="8">
        <f t="shared" si="1"/>
        <v>1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9.25" customHeight="1">
      <c r="A7" s="5" t="s">
        <v>15</v>
      </c>
      <c r="B7" s="6">
        <v>45.0</v>
      </c>
      <c r="C7" s="6">
        <v>3.0</v>
      </c>
      <c r="D7" s="6">
        <v>19.0</v>
      </c>
      <c r="E7" s="6">
        <v>1.0</v>
      </c>
      <c r="F7" s="8">
        <f t="shared" si="1"/>
        <v>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9.25" customHeight="1">
      <c r="A8" s="5" t="s">
        <v>16</v>
      </c>
      <c r="B8" s="6">
        <v>14.0</v>
      </c>
      <c r="C8" s="6">
        <v>1.0</v>
      </c>
      <c r="D8" s="6">
        <v>10.0</v>
      </c>
      <c r="E8" s="6">
        <v>1.0</v>
      </c>
      <c r="F8" s="8">
        <f t="shared" si="1"/>
        <v>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9.25" customHeight="1">
      <c r="A9" s="5" t="s">
        <v>17</v>
      </c>
      <c r="B9" s="10">
        <v>77.0</v>
      </c>
      <c r="C9" s="10">
        <v>4.0</v>
      </c>
      <c r="D9" s="10">
        <v>67.0</v>
      </c>
      <c r="E9" s="10">
        <v>4.0</v>
      </c>
      <c r="F9" s="11">
        <f t="shared" si="1"/>
        <v>16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9.25" customHeight="1">
      <c r="A10" s="5" t="s">
        <v>18</v>
      </c>
      <c r="B10" s="10">
        <v>33.0</v>
      </c>
      <c r="C10" s="10">
        <v>2.0</v>
      </c>
      <c r="D10" s="10">
        <v>38.0</v>
      </c>
      <c r="E10" s="10">
        <v>2.0</v>
      </c>
      <c r="F10" s="8">
        <f t="shared" si="1"/>
        <v>4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3"/>
    </row>
    <row r="11" ht="29.25" customHeight="1">
      <c r="A11" s="13" t="s">
        <v>19</v>
      </c>
      <c r="B11" s="10">
        <v>44.0</v>
      </c>
      <c r="C11" s="10">
        <v>3.0</v>
      </c>
      <c r="D11" s="10">
        <v>28.0</v>
      </c>
      <c r="E11" s="10">
        <v>2.0</v>
      </c>
      <c r="F11" s="7">
        <f t="shared" si="1"/>
        <v>6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3"/>
    </row>
    <row r="12" ht="29.25" customHeight="1">
      <c r="A12" s="13" t="s">
        <v>20</v>
      </c>
      <c r="B12" s="10">
        <v>88.0</v>
      </c>
      <c r="C12" s="10">
        <v>5.0</v>
      </c>
      <c r="D12" s="10">
        <v>77.0</v>
      </c>
      <c r="E12" s="10">
        <v>4.0</v>
      </c>
      <c r="F12" s="11">
        <f t="shared" si="1"/>
        <v>20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9.25" customHeight="1">
      <c r="A13" s="5" t="s">
        <v>21</v>
      </c>
      <c r="B13" s="6">
        <v>25.0</v>
      </c>
      <c r="C13" s="6">
        <v>2.0</v>
      </c>
      <c r="D13" s="6">
        <v>33.0</v>
      </c>
      <c r="E13" s="6">
        <v>2.0</v>
      </c>
      <c r="F13" s="8">
        <f t="shared" si="1"/>
        <v>4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9.25" customHeight="1">
      <c r="A14" s="5" t="s">
        <v>22</v>
      </c>
      <c r="B14" s="6">
        <v>60.0</v>
      </c>
      <c r="C14" s="6">
        <v>3.0</v>
      </c>
      <c r="D14" s="6">
        <v>28.0</v>
      </c>
      <c r="E14" s="6">
        <v>2.0</v>
      </c>
      <c r="F14" s="7">
        <f t="shared" si="1"/>
        <v>6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9.25" customHeight="1">
      <c r="A15" s="5" t="s">
        <v>23</v>
      </c>
      <c r="B15" s="6">
        <v>48.0</v>
      </c>
      <c r="C15" s="6">
        <v>3.0</v>
      </c>
      <c r="D15" s="6">
        <v>56.0</v>
      </c>
      <c r="E15" s="6">
        <v>3.0</v>
      </c>
      <c r="F15" s="7">
        <f t="shared" si="1"/>
        <v>9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9.25" customHeight="1">
      <c r="A16" s="5" t="s">
        <v>24</v>
      </c>
      <c r="B16" s="6">
        <v>18.0</v>
      </c>
      <c r="C16" s="6">
        <v>1.0</v>
      </c>
      <c r="D16" s="6">
        <v>20.0</v>
      </c>
      <c r="E16" s="6">
        <v>1.0</v>
      </c>
      <c r="F16" s="8">
        <f t="shared" si="1"/>
        <v>1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9.25" customHeight="1">
      <c r="A17" s="5" t="s">
        <v>25</v>
      </c>
      <c r="B17" s="6">
        <v>15.0</v>
      </c>
      <c r="C17" s="6">
        <v>1.0</v>
      </c>
      <c r="D17" s="6">
        <v>15.0</v>
      </c>
      <c r="E17" s="6">
        <v>1.0</v>
      </c>
      <c r="F17" s="8">
        <f t="shared" si="1"/>
        <v>1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9.25" customHeight="1">
      <c r="A18" s="5" t="s">
        <v>26</v>
      </c>
      <c r="B18" s="6">
        <v>20.0</v>
      </c>
      <c r="C18" s="6">
        <v>1.0</v>
      </c>
      <c r="D18" s="6">
        <v>17.0</v>
      </c>
      <c r="E18" s="6">
        <v>1.0</v>
      </c>
      <c r="F18" s="8">
        <f t="shared" si="1"/>
        <v>1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9.25" customHeight="1">
      <c r="A19" s="5" t="s">
        <v>27</v>
      </c>
      <c r="B19" s="10">
        <v>38.0</v>
      </c>
      <c r="C19" s="10">
        <v>2.0</v>
      </c>
      <c r="D19" s="10">
        <v>44.0</v>
      </c>
      <c r="E19" s="10">
        <v>3.0</v>
      </c>
      <c r="F19" s="7">
        <f t="shared" si="1"/>
        <v>6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9.25" customHeight="1">
      <c r="A20" s="5" t="s">
        <v>28</v>
      </c>
      <c r="B20" s="6">
        <v>15.0</v>
      </c>
      <c r="C20" s="6">
        <v>1.0</v>
      </c>
      <c r="D20" s="6">
        <v>18.0</v>
      </c>
      <c r="E20" s="6">
        <v>1.0</v>
      </c>
      <c r="F20" s="8">
        <f t="shared" si="1"/>
        <v>1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3"/>
    </row>
    <row r="21" ht="29.25" customHeight="1">
      <c r="A21" s="13" t="s">
        <v>29</v>
      </c>
      <c r="B21" s="10">
        <v>75.0</v>
      </c>
      <c r="C21" s="10">
        <v>4.0</v>
      </c>
      <c r="D21" s="10">
        <v>58.0</v>
      </c>
      <c r="E21" s="10">
        <v>3.0</v>
      </c>
      <c r="F21" s="7">
        <f t="shared" si="1"/>
        <v>12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9.25" customHeight="1">
      <c r="A22" s="5" t="s">
        <v>30</v>
      </c>
      <c r="B22" s="6">
        <v>17.0</v>
      </c>
      <c r="C22" s="6">
        <v>1.0</v>
      </c>
      <c r="D22" s="6">
        <v>14.0</v>
      </c>
      <c r="E22" s="6">
        <v>1.0</v>
      </c>
      <c r="F22" s="8">
        <f t="shared" si="1"/>
        <v>1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9.25" customHeight="1">
      <c r="A23" s="5" t="s">
        <v>31</v>
      </c>
      <c r="B23" s="6">
        <v>37.0</v>
      </c>
      <c r="C23" s="6">
        <v>2.0</v>
      </c>
      <c r="D23" s="6">
        <v>46.0</v>
      </c>
      <c r="E23" s="6">
        <v>3.0</v>
      </c>
      <c r="F23" s="7">
        <f t="shared" si="1"/>
        <v>6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9.25" customHeight="1">
      <c r="A24" s="5" t="s">
        <v>32</v>
      </c>
      <c r="B24" s="10">
        <v>31.0</v>
      </c>
      <c r="C24" s="10">
        <v>2.0</v>
      </c>
      <c r="D24" s="10">
        <v>34.0</v>
      </c>
      <c r="E24" s="10">
        <v>2.0</v>
      </c>
      <c r="F24" s="8">
        <f t="shared" si="1"/>
        <v>4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9.25" customHeight="1">
      <c r="A25" s="5" t="s">
        <v>33</v>
      </c>
      <c r="B25" s="6">
        <v>67.0</v>
      </c>
      <c r="C25" s="6">
        <v>4.0</v>
      </c>
      <c r="D25" s="6">
        <v>56.0</v>
      </c>
      <c r="E25" s="6">
        <v>3.0</v>
      </c>
      <c r="F25" s="7">
        <f t="shared" si="1"/>
        <v>12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9.25" customHeight="1">
      <c r="A26" s="5" t="s">
        <v>34</v>
      </c>
      <c r="B26" s="6">
        <v>59.0</v>
      </c>
      <c r="C26" s="6">
        <v>3.0</v>
      </c>
      <c r="D26" s="6">
        <v>37.0</v>
      </c>
      <c r="E26" s="6">
        <v>2.0</v>
      </c>
      <c r="F26" s="7">
        <f t="shared" si="1"/>
        <v>6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9.25" customHeight="1">
      <c r="A27" s="5" t="s">
        <v>35</v>
      </c>
      <c r="B27" s="10">
        <v>16.0</v>
      </c>
      <c r="C27" s="10">
        <v>1.0</v>
      </c>
      <c r="D27" s="10">
        <v>12.0</v>
      </c>
      <c r="E27" s="10">
        <v>1.0</v>
      </c>
      <c r="F27" s="8">
        <f t="shared" si="1"/>
        <v>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9.25" customHeight="1">
      <c r="A28" s="5" t="s">
        <v>36</v>
      </c>
      <c r="B28" s="10">
        <v>15.0</v>
      </c>
      <c r="C28" s="10">
        <v>1.0</v>
      </c>
      <c r="D28" s="10">
        <v>16.0</v>
      </c>
      <c r="E28" s="10">
        <v>1.0</v>
      </c>
      <c r="F28" s="8">
        <f t="shared" si="1"/>
        <v>1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9.25" customHeight="1">
      <c r="A29" s="5" t="s">
        <v>37</v>
      </c>
      <c r="B29" s="6">
        <v>58.0</v>
      </c>
      <c r="C29" s="6">
        <v>3.0</v>
      </c>
      <c r="D29" s="6">
        <v>16.0</v>
      </c>
      <c r="E29" s="6">
        <v>1.0</v>
      </c>
      <c r="F29" s="8">
        <f t="shared" si="1"/>
        <v>3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9.25" customHeight="1">
      <c r="A30" s="5" t="s">
        <v>38</v>
      </c>
      <c r="B30" s="6">
        <v>66.0</v>
      </c>
      <c r="C30" s="6">
        <v>4.0</v>
      </c>
      <c r="D30" s="6">
        <v>23.0</v>
      </c>
      <c r="E30" s="6">
        <v>2.0</v>
      </c>
      <c r="F30" s="7">
        <f t="shared" si="1"/>
        <v>8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9.25" customHeight="1">
      <c r="A31" s="5" t="s">
        <v>39</v>
      </c>
      <c r="B31" s="10">
        <v>26.0</v>
      </c>
      <c r="C31" s="10">
        <v>2.0</v>
      </c>
      <c r="D31" s="10">
        <v>33.0</v>
      </c>
      <c r="E31" s="10">
        <v>2.0</v>
      </c>
      <c r="F31" s="8">
        <f t="shared" si="1"/>
        <v>4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9.25" customHeight="1">
      <c r="A32" s="5" t="s">
        <v>40</v>
      </c>
      <c r="B32" s="10">
        <v>12.0</v>
      </c>
      <c r="C32" s="10">
        <v>1.0</v>
      </c>
      <c r="D32" s="10">
        <v>5.0</v>
      </c>
      <c r="E32" s="10">
        <v>1.0</v>
      </c>
      <c r="F32" s="8">
        <f t="shared" si="1"/>
        <v>1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3"/>
    </row>
    <row r="33" ht="29.25" customHeight="1">
      <c r="A33" s="13" t="s">
        <v>41</v>
      </c>
      <c r="B33" s="10">
        <v>18.0</v>
      </c>
      <c r="C33" s="10">
        <v>1.0</v>
      </c>
      <c r="D33" s="10">
        <v>40.0</v>
      </c>
      <c r="E33" s="10">
        <v>2.0</v>
      </c>
      <c r="F33" s="8">
        <f t="shared" si="1"/>
        <v>2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9.25" customHeight="1">
      <c r="A34" s="14" t="s">
        <v>42</v>
      </c>
      <c r="B34" s="10">
        <v>55.0</v>
      </c>
      <c r="C34" s="10">
        <v>3.0</v>
      </c>
      <c r="D34" s="10">
        <v>58.0</v>
      </c>
      <c r="E34" s="10">
        <v>3.0</v>
      </c>
      <c r="F34" s="7">
        <f t="shared" si="1"/>
        <v>9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3"/>
    </row>
    <row r="35" ht="29.25" customHeight="1">
      <c r="A35" s="5" t="s">
        <v>43</v>
      </c>
      <c r="B35" s="6">
        <v>15.0</v>
      </c>
      <c r="C35" s="6">
        <v>1.0</v>
      </c>
      <c r="D35" s="6">
        <v>20.0</v>
      </c>
      <c r="E35" s="6">
        <v>1.0</v>
      </c>
      <c r="F35" s="8">
        <f t="shared" si="1"/>
        <v>1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9.25" customHeight="1">
      <c r="A36" s="5" t="s">
        <v>44</v>
      </c>
      <c r="B36" s="6">
        <v>56.0</v>
      </c>
      <c r="C36" s="6">
        <v>3.0</v>
      </c>
      <c r="D36" s="6">
        <v>58.0</v>
      </c>
      <c r="E36" s="6">
        <v>3.0</v>
      </c>
      <c r="F36" s="7">
        <f t="shared" si="1"/>
        <v>9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9.25" customHeight="1">
      <c r="A37" s="5" t="s">
        <v>45</v>
      </c>
      <c r="B37" s="10">
        <v>48.0</v>
      </c>
      <c r="C37" s="10">
        <v>3.0</v>
      </c>
      <c r="D37" s="10">
        <v>56.0</v>
      </c>
      <c r="E37" s="10">
        <v>3.0</v>
      </c>
      <c r="F37" s="7">
        <f t="shared" si="1"/>
        <v>9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3"/>
    </row>
    <row r="38" ht="29.25" customHeight="1">
      <c r="A38" s="5" t="s">
        <v>46</v>
      </c>
      <c r="B38" s="6">
        <v>25.0</v>
      </c>
      <c r="C38" s="6">
        <v>2.0</v>
      </c>
      <c r="D38" s="6">
        <v>28.0</v>
      </c>
      <c r="E38" s="6">
        <v>2.0</v>
      </c>
      <c r="F38" s="8">
        <f t="shared" si="1"/>
        <v>4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9.25" customHeight="1">
      <c r="A39" s="5" t="s">
        <v>47</v>
      </c>
      <c r="B39" s="6">
        <v>22.0</v>
      </c>
      <c r="C39" s="6">
        <v>2.0</v>
      </c>
      <c r="D39" s="6">
        <v>15.0</v>
      </c>
      <c r="E39" s="6">
        <v>1.0</v>
      </c>
      <c r="F39" s="8">
        <f t="shared" si="1"/>
        <v>2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9.25" customHeight="1">
      <c r="A40" s="5" t="s">
        <v>48</v>
      </c>
      <c r="B40" s="10">
        <v>16.0</v>
      </c>
      <c r="C40" s="10">
        <v>1.0</v>
      </c>
      <c r="D40" s="10">
        <v>14.0</v>
      </c>
      <c r="E40" s="10">
        <v>1.0</v>
      </c>
      <c r="F40" s="8">
        <f t="shared" si="1"/>
        <v>1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9.25" customHeight="1">
      <c r="A41" s="5" t="s">
        <v>49</v>
      </c>
      <c r="B41" s="10">
        <v>19.0</v>
      </c>
      <c r="C41" s="10">
        <v>1.0</v>
      </c>
      <c r="D41" s="10">
        <v>44.0</v>
      </c>
      <c r="E41" s="10">
        <v>3.0</v>
      </c>
      <c r="F41" s="8">
        <f t="shared" si="1"/>
        <v>3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3"/>
    </row>
    <row r="42" ht="29.25" customHeight="1">
      <c r="A42" s="5" t="s">
        <v>50</v>
      </c>
      <c r="B42" s="6">
        <v>25.0</v>
      </c>
      <c r="C42" s="6">
        <v>2.0</v>
      </c>
      <c r="D42" s="6">
        <v>35.0</v>
      </c>
      <c r="E42" s="6">
        <v>2.0</v>
      </c>
      <c r="F42" s="8">
        <f t="shared" si="1"/>
        <v>4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9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7875" footer="0.0" header="0.0" left="0.7" right="0.7" top="0.7875"/>
  <pageSetup paperSize="9" orientation="portrait"/>
  <drawing r:id="rId1"/>
</worksheet>
</file>